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7fbe675f8809a19/Documents/2023/"/>
    </mc:Choice>
  </mc:AlternateContent>
  <xr:revisionPtr revIDLastSave="0" documentId="8_{A09650A0-1C50-4BD2-AF7C-C2F7B8127F40}" xr6:coauthVersionLast="47" xr6:coauthVersionMax="47" xr10:uidLastSave="{00000000-0000-0000-0000-000000000000}"/>
  <bookViews>
    <workbookView xWindow="-110" yWindow="-110" windowWidth="19420" windowHeight="10420" xr2:uid="{C4D1413F-3FA5-476F-87AA-5737ECD7AF48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6" i="1" l="1"/>
  <c r="M16" i="1"/>
  <c r="K16" i="1"/>
  <c r="I16" i="1"/>
  <c r="G16" i="1"/>
  <c r="E16" i="1"/>
  <c r="C16" i="1"/>
  <c r="T8" i="1"/>
  <c r="T10" i="1"/>
  <c r="T5" i="1"/>
  <c r="T13" i="1"/>
  <c r="T11" i="1"/>
  <c r="T6" i="1"/>
  <c r="T14" i="1"/>
  <c r="T15" i="1"/>
  <c r="T7" i="1"/>
  <c r="T9" i="1"/>
  <c r="T12" i="1"/>
  <c r="T4" i="1"/>
  <c r="S8" i="1"/>
  <c r="S10" i="1"/>
  <c r="S5" i="1"/>
  <c r="S13" i="1"/>
  <c r="S11" i="1"/>
  <c r="S6" i="1"/>
  <c r="S14" i="1"/>
  <c r="S15" i="1"/>
  <c r="S7" i="1"/>
  <c r="S9" i="1"/>
  <c r="S12" i="1"/>
  <c r="S4" i="1"/>
  <c r="S16" i="1" l="1"/>
</calcChain>
</file>

<file path=xl/sharedStrings.xml><?xml version="1.0" encoding="utf-8"?>
<sst xmlns="http://schemas.openxmlformats.org/spreadsheetml/2006/main" count="57" uniqueCount="30">
  <si>
    <t>Klassement H.S.V. de Karper</t>
  </si>
  <si>
    <t>plaats</t>
  </si>
  <si>
    <t>Deelnemers</t>
  </si>
  <si>
    <t>Plaats</t>
  </si>
  <si>
    <t>Bert van Vorsselen</t>
  </si>
  <si>
    <t>Coen van Vorsselen</t>
  </si>
  <si>
    <t>Werner Gertsen</t>
  </si>
  <si>
    <t>Marcel Willemsen</t>
  </si>
  <si>
    <t>Wilfred Rikken</t>
  </si>
  <si>
    <t>Harm Roording</t>
  </si>
  <si>
    <t>Jan Derksen</t>
  </si>
  <si>
    <t>Roy v Moerkerk</t>
  </si>
  <si>
    <t>Chris v Moerkerk</t>
  </si>
  <si>
    <t>Menno Albouts</t>
  </si>
  <si>
    <t>Tonnie de Haas</t>
  </si>
  <si>
    <t>John Boshoven</t>
  </si>
  <si>
    <t>1e Koningswedstrijd</t>
  </si>
  <si>
    <t>gewicht</t>
  </si>
  <si>
    <t>2e Koningswedstrijd</t>
  </si>
  <si>
    <t>3e Koningswedstrijd</t>
  </si>
  <si>
    <t>4e Koningswedstrijd</t>
  </si>
  <si>
    <t>5e Koningswedstrijd</t>
  </si>
  <si>
    <t>6e Koningswedstrijd</t>
  </si>
  <si>
    <t>7e Koningswedstrijd</t>
  </si>
  <si>
    <t>8e Koningswedstrijd</t>
  </si>
  <si>
    <t>Totaal</t>
  </si>
  <si>
    <t>punten</t>
  </si>
  <si>
    <t>afschrijf</t>
  </si>
  <si>
    <t>stand</t>
  </si>
  <si>
    <t>Naam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</si>
</sst>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0" fontId="1" fillId="0" borderId="11" xfId="0" applyFont="1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12" xfId="0" applyNumberFormat="1" applyBorder="1"/>
    <xf numFmtId="0" fontId="0" fillId="0" borderId="13" xfId="0" applyBorder="1"/>
    <xf numFmtId="0" fontId="0" fillId="0" borderId="12" xfId="0" applyBorder="1"/>
    <xf numFmtId="0" fontId="1" fillId="0" borderId="1" xfId="0" applyFont="1" applyBorder="1"/>
    <xf numFmtId="0" fontId="1" fillId="0" borderId="7" xfId="0" applyFont="1" applyBorder="1"/>
    <xf numFmtId="0" fontId="0" fillId="0" borderId="15" xfId="0" applyBorder="1"/>
    <xf numFmtId="0" fontId="0" fillId="0" borderId="14" xfId="0" applyBorder="1"/>
    <xf numFmtId="0" fontId="0" fillId="0" borderId="17" xfId="0" applyBorder="1"/>
    <xf numFmtId="0" fontId="1" fillId="0" borderId="4" xfId="0" applyFont="1" applyBorder="1"/>
    <xf numFmtId="0" fontId="1" fillId="0" borderId="1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DF46A-EE8C-457E-9C27-C77953E53084}">
  <dimension ref="A1:X16"/>
  <sheetViews>
    <sheetView tabSelected="1" topLeftCell="J1" workbookViewId="0">
      <selection activeCell="AB17" sqref="AB17"/>
    </sheetView>
  </sheetViews>
  <sheetFormatPr defaultRowHeight="14.5" x14ac:dyDescent="0.35"/>
  <cols>
    <col min="2" max="2" width="28" customWidth="1"/>
    <col min="11" max="18" width="8.7265625" customWidth="1"/>
  </cols>
  <sheetData>
    <row r="1" spans="1:24" ht="15" thickBot="1" x14ac:dyDescent="0.4">
      <c r="A1" s="1" t="s">
        <v>0</v>
      </c>
    </row>
    <row r="2" spans="1:24" ht="15" thickBot="1" x14ac:dyDescent="0.4">
      <c r="C2" s="9" t="s">
        <v>16</v>
      </c>
      <c r="D2" s="10"/>
      <c r="E2" s="9" t="s">
        <v>18</v>
      </c>
      <c r="F2" s="10"/>
      <c r="G2" s="9" t="s">
        <v>19</v>
      </c>
      <c r="H2" s="10"/>
      <c r="I2" s="9" t="s">
        <v>20</v>
      </c>
      <c r="J2" s="10"/>
      <c r="K2" s="9" t="s">
        <v>21</v>
      </c>
      <c r="L2" s="10"/>
      <c r="M2" s="9" t="s">
        <v>22</v>
      </c>
      <c r="N2" s="10"/>
      <c r="O2" s="9" t="s">
        <v>23</v>
      </c>
      <c r="P2" s="10"/>
      <c r="Q2" s="9" t="s">
        <v>24</v>
      </c>
      <c r="R2" s="10"/>
      <c r="S2" s="26" t="s">
        <v>25</v>
      </c>
      <c r="T2" s="27"/>
    </row>
    <row r="3" spans="1:24" s="1" customFormat="1" x14ac:dyDescent="0.35">
      <c r="A3" s="16" t="s">
        <v>3</v>
      </c>
      <c r="B3" s="17" t="s">
        <v>2</v>
      </c>
      <c r="C3" s="16" t="s">
        <v>17</v>
      </c>
      <c r="D3" s="2" t="s">
        <v>1</v>
      </c>
      <c r="E3" s="16" t="s">
        <v>17</v>
      </c>
      <c r="F3" s="2" t="s">
        <v>1</v>
      </c>
      <c r="G3" s="16" t="s">
        <v>17</v>
      </c>
      <c r="H3" s="2" t="s">
        <v>1</v>
      </c>
      <c r="I3" s="16" t="s">
        <v>17</v>
      </c>
      <c r="J3" s="2" t="s">
        <v>1</v>
      </c>
      <c r="K3" s="16" t="s">
        <v>17</v>
      </c>
      <c r="L3" s="2" t="s">
        <v>1</v>
      </c>
      <c r="M3" s="16" t="s">
        <v>17</v>
      </c>
      <c r="N3" s="2" t="s">
        <v>1</v>
      </c>
      <c r="O3" s="16" t="s">
        <v>17</v>
      </c>
      <c r="P3" s="2" t="s">
        <v>1</v>
      </c>
      <c r="Q3" s="16" t="s">
        <v>17</v>
      </c>
      <c r="R3" s="2" t="s">
        <v>1</v>
      </c>
      <c r="S3" s="16" t="s">
        <v>17</v>
      </c>
      <c r="T3" s="17" t="s">
        <v>26</v>
      </c>
      <c r="U3" s="24" t="s">
        <v>29</v>
      </c>
      <c r="V3" s="25"/>
      <c r="W3" s="22" t="s">
        <v>27</v>
      </c>
      <c r="X3" s="23" t="s">
        <v>28</v>
      </c>
    </row>
    <row r="4" spans="1:24" x14ac:dyDescent="0.35">
      <c r="A4" s="3">
        <v>1</v>
      </c>
      <c r="B4" s="7" t="s">
        <v>4</v>
      </c>
      <c r="C4" s="11">
        <v>5.45</v>
      </c>
      <c r="D4" s="4">
        <v>6</v>
      </c>
      <c r="E4" s="11">
        <v>13.3</v>
      </c>
      <c r="F4" s="4">
        <v>2</v>
      </c>
      <c r="G4" s="11">
        <v>4.8499999999999996</v>
      </c>
      <c r="H4" s="4">
        <v>2</v>
      </c>
      <c r="I4" s="11">
        <v>5.9</v>
      </c>
      <c r="J4" s="4">
        <v>1</v>
      </c>
      <c r="K4" s="11">
        <v>34.4</v>
      </c>
      <c r="L4" s="4">
        <v>1</v>
      </c>
      <c r="M4" s="11">
        <v>3</v>
      </c>
      <c r="N4" s="4">
        <v>4</v>
      </c>
      <c r="O4" s="11">
        <v>28.5</v>
      </c>
      <c r="P4" s="4">
        <v>1</v>
      </c>
      <c r="Q4" s="3"/>
      <c r="R4" s="4"/>
      <c r="S4" s="11">
        <f>SUM(C4,E4,G4,I4,K4,M4,O4,Q4)</f>
        <v>95.4</v>
      </c>
      <c r="T4" s="7">
        <f>SUM(D4,F4,H4,J4,L4,N4,P4,R4)</f>
        <v>17</v>
      </c>
      <c r="U4" s="3" t="s">
        <v>4</v>
      </c>
      <c r="V4" s="19"/>
      <c r="W4" s="19">
        <v>6</v>
      </c>
      <c r="X4" s="21">
        <v>11</v>
      </c>
    </row>
    <row r="5" spans="1:24" x14ac:dyDescent="0.35">
      <c r="A5" s="3">
        <v>2</v>
      </c>
      <c r="B5" s="7" t="s">
        <v>7</v>
      </c>
      <c r="C5" s="11">
        <v>14</v>
      </c>
      <c r="D5" s="4">
        <v>3</v>
      </c>
      <c r="E5" s="11">
        <v>19.7</v>
      </c>
      <c r="F5" s="4">
        <v>2</v>
      </c>
      <c r="G5" s="11">
        <v>4.25</v>
      </c>
      <c r="H5" s="4">
        <v>3</v>
      </c>
      <c r="I5" s="11">
        <v>5.6</v>
      </c>
      <c r="J5" s="4">
        <v>2</v>
      </c>
      <c r="K5" s="11">
        <v>18</v>
      </c>
      <c r="L5" s="4">
        <v>1</v>
      </c>
      <c r="M5" s="11">
        <v>8</v>
      </c>
      <c r="N5" s="4">
        <v>3</v>
      </c>
      <c r="O5" s="11">
        <v>13</v>
      </c>
      <c r="P5" s="4">
        <v>2</v>
      </c>
      <c r="Q5" s="3"/>
      <c r="R5" s="4"/>
      <c r="S5" s="11">
        <f>SUM(C5,E5,G5,I5,K5,M5,O5,Q5)</f>
        <v>82.550000000000011</v>
      </c>
      <c r="T5" s="7">
        <f>SUM(D5,F5,H5,J5,L5,N5,P5,R5)</f>
        <v>16</v>
      </c>
      <c r="U5" s="3" t="s">
        <v>7</v>
      </c>
      <c r="V5" s="19"/>
      <c r="W5" s="19">
        <v>3</v>
      </c>
      <c r="X5" s="21">
        <v>13</v>
      </c>
    </row>
    <row r="6" spans="1:24" x14ac:dyDescent="0.35">
      <c r="A6" s="3">
        <v>3</v>
      </c>
      <c r="B6" s="7" t="s">
        <v>10</v>
      </c>
      <c r="C6" s="11">
        <v>13.7</v>
      </c>
      <c r="D6" s="4">
        <v>1</v>
      </c>
      <c r="E6" s="11">
        <v>3.4</v>
      </c>
      <c r="F6" s="4">
        <v>4</v>
      </c>
      <c r="G6" s="11">
        <v>9.1999999999999993</v>
      </c>
      <c r="H6" s="4">
        <v>1</v>
      </c>
      <c r="I6" s="11">
        <v>0</v>
      </c>
      <c r="J6" s="4">
        <v>11</v>
      </c>
      <c r="K6" s="11">
        <v>16.399999999999999</v>
      </c>
      <c r="L6" s="4">
        <v>2</v>
      </c>
      <c r="M6" s="11">
        <v>12.1</v>
      </c>
      <c r="N6" s="4">
        <v>2</v>
      </c>
      <c r="O6" s="11">
        <v>9.1</v>
      </c>
      <c r="P6" s="4">
        <v>4</v>
      </c>
      <c r="Q6" s="3"/>
      <c r="R6" s="4"/>
      <c r="S6" s="11">
        <f>SUM(C6,E6,G6,I6,K6,M6,O6,Q6)</f>
        <v>63.9</v>
      </c>
      <c r="T6" s="7">
        <f>SUM(D6,F6,H6,J6,L6,N6,P6,R6)</f>
        <v>25</v>
      </c>
      <c r="U6" s="3" t="s">
        <v>10</v>
      </c>
      <c r="V6" s="19"/>
      <c r="W6" s="19">
        <v>11</v>
      </c>
      <c r="X6" s="21">
        <v>14</v>
      </c>
    </row>
    <row r="7" spans="1:24" x14ac:dyDescent="0.35">
      <c r="A7" s="3">
        <v>4</v>
      </c>
      <c r="B7" s="7" t="s">
        <v>14</v>
      </c>
      <c r="C7" s="11">
        <v>10.6</v>
      </c>
      <c r="D7" s="4">
        <v>2</v>
      </c>
      <c r="E7" s="11">
        <v>28</v>
      </c>
      <c r="F7" s="4">
        <v>1</v>
      </c>
      <c r="G7" s="11">
        <v>3.8</v>
      </c>
      <c r="H7" s="4">
        <v>3</v>
      </c>
      <c r="I7" s="11">
        <v>3.88</v>
      </c>
      <c r="J7" s="4">
        <v>3</v>
      </c>
      <c r="K7" s="11">
        <v>3.5</v>
      </c>
      <c r="L7" s="4">
        <v>2</v>
      </c>
      <c r="M7" s="11">
        <v>3.38</v>
      </c>
      <c r="N7" s="4">
        <v>3</v>
      </c>
      <c r="O7" s="11">
        <v>10.6</v>
      </c>
      <c r="P7" s="4">
        <v>3</v>
      </c>
      <c r="Q7" s="3"/>
      <c r="R7" s="4"/>
      <c r="S7" s="11">
        <f>SUM(C7,E7,G7,I7,K7,M7,O7,Q7)</f>
        <v>63.760000000000005</v>
      </c>
      <c r="T7" s="7">
        <f>SUM(D7,F7,H7,J7,L7,N7,P7,R7)</f>
        <v>17</v>
      </c>
      <c r="U7" s="3" t="s">
        <v>14</v>
      </c>
      <c r="V7" s="19"/>
      <c r="W7" s="19">
        <v>3</v>
      </c>
      <c r="X7" s="21">
        <v>14</v>
      </c>
    </row>
    <row r="8" spans="1:24" x14ac:dyDescent="0.35">
      <c r="A8" s="3">
        <v>5</v>
      </c>
      <c r="B8" s="7" t="s">
        <v>5</v>
      </c>
      <c r="C8" s="11">
        <v>8.5</v>
      </c>
      <c r="D8" s="4">
        <v>3</v>
      </c>
      <c r="E8" s="11">
        <v>12.24</v>
      </c>
      <c r="F8" s="4">
        <v>4</v>
      </c>
      <c r="G8" s="11">
        <v>2.5</v>
      </c>
      <c r="H8" s="4">
        <v>4</v>
      </c>
      <c r="I8" s="11">
        <v>4.1500000000000004</v>
      </c>
      <c r="J8" s="4">
        <v>2</v>
      </c>
      <c r="K8" s="11">
        <v>15</v>
      </c>
      <c r="L8" s="4">
        <v>3</v>
      </c>
      <c r="M8" s="11">
        <v>18.2</v>
      </c>
      <c r="N8" s="4">
        <v>1</v>
      </c>
      <c r="O8" s="11">
        <v>13.2</v>
      </c>
      <c r="P8" s="4">
        <v>2</v>
      </c>
      <c r="Q8" s="3"/>
      <c r="R8" s="4"/>
      <c r="S8" s="11">
        <f>SUM(C8,E8,G8,I8,K8,M8,O8,Q8)</f>
        <v>73.790000000000006</v>
      </c>
      <c r="T8" s="7">
        <f>SUM(D8,F8,H8,J8,L8,N8,P8,R8)</f>
        <v>19</v>
      </c>
      <c r="U8" s="3" t="s">
        <v>5</v>
      </c>
      <c r="V8" s="19"/>
      <c r="W8" s="19">
        <v>4</v>
      </c>
      <c r="X8" s="21">
        <v>15</v>
      </c>
    </row>
    <row r="9" spans="1:24" x14ac:dyDescent="0.35">
      <c r="A9" s="3">
        <v>6</v>
      </c>
      <c r="B9" s="7" t="s">
        <v>13</v>
      </c>
      <c r="C9" s="11">
        <v>14.9</v>
      </c>
      <c r="D9" s="4">
        <v>2</v>
      </c>
      <c r="E9" s="11">
        <v>10.3</v>
      </c>
      <c r="F9" s="4">
        <v>3</v>
      </c>
      <c r="G9" s="11">
        <v>5.8</v>
      </c>
      <c r="H9" s="4">
        <v>2</v>
      </c>
      <c r="I9" s="11">
        <v>0</v>
      </c>
      <c r="J9" s="4">
        <v>11</v>
      </c>
      <c r="K9" s="11">
        <v>0</v>
      </c>
      <c r="L9" s="4">
        <v>11</v>
      </c>
      <c r="M9" s="11">
        <v>14.2</v>
      </c>
      <c r="N9" s="4">
        <v>1</v>
      </c>
      <c r="O9" s="11">
        <v>6.3</v>
      </c>
      <c r="P9" s="4">
        <v>3</v>
      </c>
      <c r="Q9" s="3"/>
      <c r="R9" s="4"/>
      <c r="S9" s="11">
        <f>SUM(C9,E9,G9,I9,K9,M9,O9,Q9)</f>
        <v>51.5</v>
      </c>
      <c r="T9" s="7">
        <f>SUM(D9,F9,H9,J9,L9,N9,P9,R9)</f>
        <v>33</v>
      </c>
      <c r="U9" s="3" t="s">
        <v>13</v>
      </c>
      <c r="V9" s="19"/>
      <c r="W9" s="19">
        <v>11</v>
      </c>
      <c r="X9" s="21">
        <v>22</v>
      </c>
    </row>
    <row r="10" spans="1:24" x14ac:dyDescent="0.35">
      <c r="A10" s="3">
        <v>7</v>
      </c>
      <c r="B10" s="7" t="s">
        <v>6</v>
      </c>
      <c r="C10" s="11">
        <v>26</v>
      </c>
      <c r="D10" s="4">
        <v>1</v>
      </c>
      <c r="E10" s="11">
        <v>7.8</v>
      </c>
      <c r="F10" s="4">
        <v>4</v>
      </c>
      <c r="G10" s="11">
        <v>0</v>
      </c>
      <c r="H10" s="4">
        <v>11</v>
      </c>
      <c r="I10" s="11">
        <v>6.5</v>
      </c>
      <c r="J10" s="4">
        <v>1</v>
      </c>
      <c r="K10" s="11">
        <v>1</v>
      </c>
      <c r="L10" s="4">
        <v>3</v>
      </c>
      <c r="M10" s="11">
        <v>3.4</v>
      </c>
      <c r="N10" s="4">
        <v>2</v>
      </c>
      <c r="O10" s="11">
        <v>0</v>
      </c>
      <c r="P10" s="4">
        <v>11</v>
      </c>
      <c r="Q10" s="3"/>
      <c r="R10" s="4"/>
      <c r="S10" s="11">
        <f>SUM(C10,E10,G10,I10,K10,M10,O10,Q10)</f>
        <v>44.699999999999996</v>
      </c>
      <c r="T10" s="7">
        <f>SUM(D10,F10,H10,J10,L10,N10,P10,R10)</f>
        <v>33</v>
      </c>
      <c r="U10" s="3" t="s">
        <v>6</v>
      </c>
      <c r="V10" s="19"/>
      <c r="W10" s="19">
        <v>11</v>
      </c>
      <c r="X10" s="21">
        <v>22</v>
      </c>
    </row>
    <row r="11" spans="1:24" x14ac:dyDescent="0.35">
      <c r="A11" s="3">
        <v>8</v>
      </c>
      <c r="B11" s="7" t="s">
        <v>9</v>
      </c>
      <c r="C11" s="11">
        <v>14</v>
      </c>
      <c r="D11" s="4">
        <v>3</v>
      </c>
      <c r="E11" s="11">
        <v>21.65</v>
      </c>
      <c r="F11" s="4">
        <v>1</v>
      </c>
      <c r="G11" s="11">
        <v>1.5</v>
      </c>
      <c r="H11" s="4">
        <v>5</v>
      </c>
      <c r="I11" s="11">
        <v>0</v>
      </c>
      <c r="J11" s="4">
        <v>11</v>
      </c>
      <c r="K11" s="11">
        <v>0</v>
      </c>
      <c r="L11" s="4">
        <v>11</v>
      </c>
      <c r="M11" s="11">
        <v>0</v>
      </c>
      <c r="N11" s="4">
        <v>11</v>
      </c>
      <c r="O11" s="11">
        <v>20.100000000000001</v>
      </c>
      <c r="P11" s="4">
        <v>1</v>
      </c>
      <c r="Q11" s="3"/>
      <c r="R11" s="4"/>
      <c r="S11" s="11">
        <f>SUM(C11,E11,G11,I11,K11,M11,O11,Q11)</f>
        <v>57.25</v>
      </c>
      <c r="T11" s="7">
        <f>SUM(D11,F11,H11,J11,L11,N11,P11,R11)</f>
        <v>43</v>
      </c>
      <c r="U11" s="3" t="s">
        <v>9</v>
      </c>
      <c r="V11" s="19"/>
      <c r="W11" s="19">
        <v>11</v>
      </c>
      <c r="X11" s="21">
        <v>32</v>
      </c>
    </row>
    <row r="12" spans="1:24" x14ac:dyDescent="0.35">
      <c r="A12" s="3">
        <v>9</v>
      </c>
      <c r="B12" s="7" t="s">
        <v>15</v>
      </c>
      <c r="C12" s="11">
        <v>5.3</v>
      </c>
      <c r="D12" s="4">
        <v>6</v>
      </c>
      <c r="E12" s="11">
        <v>2.8</v>
      </c>
      <c r="F12" s="4">
        <v>5</v>
      </c>
      <c r="G12" s="11">
        <v>0</v>
      </c>
      <c r="H12" s="4">
        <v>4</v>
      </c>
      <c r="I12" s="11">
        <v>0</v>
      </c>
      <c r="J12" s="4">
        <v>11</v>
      </c>
      <c r="K12" s="11">
        <v>0</v>
      </c>
      <c r="L12" s="4">
        <v>11</v>
      </c>
      <c r="M12" s="11">
        <v>0</v>
      </c>
      <c r="N12" s="4">
        <v>11</v>
      </c>
      <c r="O12" s="11">
        <v>0</v>
      </c>
      <c r="P12" s="4">
        <v>4</v>
      </c>
      <c r="Q12" s="3"/>
      <c r="R12" s="4"/>
      <c r="S12" s="11">
        <f>SUM(C12,E12,G12,I12,K12,M12,O12,Q12)</f>
        <v>8.1</v>
      </c>
      <c r="T12" s="7">
        <f>SUM(D12,F12,H12,J12,L12,N12,P12,R12)</f>
        <v>52</v>
      </c>
      <c r="U12" s="3" t="s">
        <v>15</v>
      </c>
      <c r="V12" s="19"/>
      <c r="W12" s="19">
        <v>11</v>
      </c>
      <c r="X12" s="21">
        <v>41</v>
      </c>
    </row>
    <row r="13" spans="1:24" x14ac:dyDescent="0.35">
      <c r="A13" s="3">
        <v>10</v>
      </c>
      <c r="B13" s="7" t="s">
        <v>8</v>
      </c>
      <c r="C13" s="11">
        <v>6.5</v>
      </c>
      <c r="D13" s="4">
        <v>4</v>
      </c>
      <c r="E13" s="11">
        <v>0</v>
      </c>
      <c r="F13" s="4">
        <v>11</v>
      </c>
      <c r="G13" s="11">
        <v>0</v>
      </c>
      <c r="H13" s="4">
        <v>4</v>
      </c>
      <c r="I13" s="11">
        <v>4.0599999999999996</v>
      </c>
      <c r="J13" s="4">
        <v>3</v>
      </c>
      <c r="K13" s="11">
        <v>0</v>
      </c>
      <c r="L13" s="4">
        <v>11</v>
      </c>
      <c r="M13" s="11">
        <v>0</v>
      </c>
      <c r="N13" s="4">
        <v>11</v>
      </c>
      <c r="O13" s="11">
        <v>0</v>
      </c>
      <c r="P13" s="4">
        <v>11</v>
      </c>
      <c r="Q13" s="3"/>
      <c r="R13" s="4"/>
      <c r="S13" s="11">
        <f>SUM(C13,E13,G13,I13,K13,M13,O13,Q13)</f>
        <v>10.559999999999999</v>
      </c>
      <c r="T13" s="7">
        <f>SUM(D13,F13,H13,J13,L13,N13,P13,R13)</f>
        <v>55</v>
      </c>
      <c r="U13" s="3" t="s">
        <v>8</v>
      </c>
      <c r="V13" s="19"/>
      <c r="W13" s="19">
        <v>11</v>
      </c>
      <c r="X13" s="21">
        <v>44</v>
      </c>
    </row>
    <row r="14" spans="1:24" x14ac:dyDescent="0.35">
      <c r="A14" s="3">
        <v>11</v>
      </c>
      <c r="B14" s="7" t="s">
        <v>11</v>
      </c>
      <c r="C14" s="11">
        <v>6.8</v>
      </c>
      <c r="D14" s="4">
        <v>5</v>
      </c>
      <c r="E14" s="11">
        <v>0</v>
      </c>
      <c r="F14" s="4">
        <v>11</v>
      </c>
      <c r="G14" s="11">
        <v>10.4</v>
      </c>
      <c r="H14" s="4">
        <v>1</v>
      </c>
      <c r="I14" s="11">
        <v>0</v>
      </c>
      <c r="J14" s="4">
        <v>11</v>
      </c>
      <c r="K14" s="11">
        <v>0</v>
      </c>
      <c r="L14" s="4">
        <v>11</v>
      </c>
      <c r="M14" s="11">
        <v>0</v>
      </c>
      <c r="N14" s="4">
        <v>11</v>
      </c>
      <c r="O14" s="11">
        <v>0</v>
      </c>
      <c r="P14" s="4">
        <v>11</v>
      </c>
      <c r="Q14" s="3"/>
      <c r="R14" s="4"/>
      <c r="S14" s="11">
        <f>SUM(C14,E14,G14,I14,K14,M14,O14,Q14)</f>
        <v>17.2</v>
      </c>
      <c r="T14" s="7">
        <f>SUM(D14,F14,H14,J14,L14,N14,P14,R14)</f>
        <v>61</v>
      </c>
      <c r="U14" s="3" t="s">
        <v>11</v>
      </c>
      <c r="V14" s="19"/>
      <c r="W14" s="19">
        <v>11</v>
      </c>
      <c r="X14" s="21">
        <v>50</v>
      </c>
    </row>
    <row r="15" spans="1:24" ht="15" thickBot="1" x14ac:dyDescent="0.4">
      <c r="A15" s="5">
        <v>12</v>
      </c>
      <c r="B15" s="8" t="s">
        <v>12</v>
      </c>
      <c r="C15" s="12">
        <v>6.3</v>
      </c>
      <c r="D15" s="6">
        <v>5</v>
      </c>
      <c r="E15" s="12">
        <v>0</v>
      </c>
      <c r="F15" s="6">
        <v>11</v>
      </c>
      <c r="G15" s="12">
        <v>0</v>
      </c>
      <c r="H15" s="6">
        <v>11</v>
      </c>
      <c r="I15" s="12">
        <v>0</v>
      </c>
      <c r="J15" s="6">
        <v>11</v>
      </c>
      <c r="K15" s="12">
        <v>0</v>
      </c>
      <c r="L15" s="6">
        <v>11</v>
      </c>
      <c r="M15" s="12">
        <v>0</v>
      </c>
      <c r="N15" s="6">
        <v>11</v>
      </c>
      <c r="O15" s="12">
        <v>0</v>
      </c>
      <c r="P15" s="6">
        <v>11</v>
      </c>
      <c r="Q15" s="5"/>
      <c r="R15" s="6"/>
      <c r="S15" s="12">
        <f>SUM(C15,E15,G15,I15,K15,M15,O15,Q15)</f>
        <v>6.3</v>
      </c>
      <c r="T15" s="8">
        <f>SUM(D15,F15,H15,J15,L15,N15,P15,R15)</f>
        <v>71</v>
      </c>
      <c r="U15" s="3" t="s">
        <v>12</v>
      </c>
      <c r="V15" s="19"/>
      <c r="W15" s="19">
        <v>11</v>
      </c>
      <c r="X15" s="21">
        <v>50</v>
      </c>
    </row>
    <row r="16" spans="1:24" ht="15" thickBot="1" x14ac:dyDescent="0.4">
      <c r="C16" s="13">
        <f>SUM(C4:C15)</f>
        <v>132.05000000000001</v>
      </c>
      <c r="D16" s="14"/>
      <c r="E16" s="13">
        <f>SUM(E4:E15)</f>
        <v>119.18999999999998</v>
      </c>
      <c r="F16" s="14"/>
      <c r="G16" s="13">
        <f>SUM(G4:G15)</f>
        <v>42.3</v>
      </c>
      <c r="H16" s="14"/>
      <c r="I16" s="13">
        <f>SUM(I4:I15)</f>
        <v>30.09</v>
      </c>
      <c r="J16" s="14"/>
      <c r="K16" s="13">
        <f>SUM(K4:K15)</f>
        <v>88.3</v>
      </c>
      <c r="L16" s="14"/>
      <c r="M16" s="13">
        <f>SUM(M4:M15)</f>
        <v>62.279999999999994</v>
      </c>
      <c r="N16" s="14"/>
      <c r="O16" s="13">
        <f>SUM(O4:O15)</f>
        <v>100.80000000000001</v>
      </c>
      <c r="P16" s="14"/>
      <c r="Q16" s="15"/>
      <c r="R16" s="14"/>
      <c r="S16" s="13">
        <f>SUM(S4:S15)</f>
        <v>575.01</v>
      </c>
      <c r="T16" s="18"/>
      <c r="U16" s="5"/>
      <c r="V16" s="20"/>
      <c r="W16" s="20"/>
      <c r="X16" s="6"/>
    </row>
  </sheetData>
  <sortState xmlns:xlrd2="http://schemas.microsoft.com/office/spreadsheetml/2017/richdata2" ref="B4:X15">
    <sortCondition ref="X4:X15"/>
    <sortCondition descending="1" ref="S4:S15"/>
  </sortState>
  <mergeCells count="2">
    <mergeCell ref="U3:V3"/>
    <mergeCell ref="S2:T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Coen van Vorsselen</dc:creator>
  <cp:lastModifiedBy>Coen van Vorsselen</cp:lastModifiedBy>
  <cp:lastPrinted>2023-09-01T14:58:52Z</cp:lastPrinted>
  <dcterms:created xsi:type="dcterms:W3CDTF">2023-07-21T09:17:45Z</dcterms:created>
  <dcterms:modified xsi:type="dcterms:W3CDTF">2023-09-04T11:59:40Z</dcterms:modified>
</cp:coreProperties>
</file>