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autoCompressPictures="0"/>
  <bookViews>
    <workbookView xWindow="0" yWindow="0" windowWidth="23860" windowHeight="19740"/>
  </bookViews>
  <sheets>
    <sheet name="Metingen" sheetId="1" r:id="rId1"/>
    <sheet name="Grafisch overzicht" sheetId="2" r:id="rId2"/>
    <sheet name="Onderdelen " sheetId="4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5" i="1" l="1"/>
  <c r="F35" i="1"/>
  <c r="A69" i="1"/>
  <c r="A61" i="1"/>
  <c r="A53" i="1"/>
  <c r="A45" i="1"/>
  <c r="A27" i="1"/>
  <c r="A19" i="1"/>
  <c r="A68" i="1"/>
  <c r="A67" i="1"/>
  <c r="A66" i="1"/>
  <c r="A65" i="1"/>
  <c r="A60" i="1"/>
  <c r="A59" i="1"/>
  <c r="A58" i="1"/>
  <c r="A57" i="1"/>
  <c r="A52" i="1"/>
  <c r="A51" i="1"/>
  <c r="A50" i="1"/>
  <c r="A49" i="1"/>
  <c r="A44" i="1"/>
  <c r="A43" i="1"/>
  <c r="A42" i="1"/>
  <c r="A41" i="1"/>
  <c r="A26" i="1"/>
  <c r="A25" i="1"/>
  <c r="A24" i="1"/>
  <c r="A23" i="1"/>
  <c r="A18" i="1"/>
  <c r="A17" i="1"/>
  <c r="A16" i="1"/>
  <c r="A15" i="1"/>
  <c r="A64" i="1"/>
  <c r="A56" i="1"/>
  <c r="A48" i="1"/>
  <c r="A40" i="1"/>
  <c r="A22" i="1"/>
  <c r="A14" i="1"/>
</calcChain>
</file>

<file path=xl/sharedStrings.xml><?xml version="1.0" encoding="utf-8"?>
<sst xmlns="http://schemas.openxmlformats.org/spreadsheetml/2006/main" count="253" uniqueCount="50">
  <si>
    <t>Plaats</t>
  </si>
  <si>
    <t>Weer</t>
  </si>
  <si>
    <t>Wind</t>
  </si>
  <si>
    <t>Stroming</t>
  </si>
  <si>
    <t>Zon</t>
  </si>
  <si>
    <t>Tijd</t>
  </si>
  <si>
    <t>Regen</t>
  </si>
  <si>
    <t>Mist</t>
  </si>
  <si>
    <t>Geen</t>
  </si>
  <si>
    <t>Hard</t>
  </si>
  <si>
    <t>Helder</t>
  </si>
  <si>
    <t>Bruin/geel</t>
  </si>
  <si>
    <t>Groen</t>
  </si>
  <si>
    <t>zwart</t>
  </si>
  <si>
    <t>Neutraal</t>
  </si>
  <si>
    <t>Muf</t>
  </si>
  <si>
    <t xml:space="preserve">,,Rotte eieren " </t>
  </si>
  <si>
    <t>Veel</t>
  </si>
  <si>
    <t>Vervuiling</t>
  </si>
  <si>
    <t>Kleine Kolk</t>
  </si>
  <si>
    <t>Groene Kolk</t>
  </si>
  <si>
    <t>Dos Gat</t>
  </si>
  <si>
    <t>Strang</t>
  </si>
  <si>
    <t>Groene Hart</t>
  </si>
  <si>
    <t>Motregen</t>
  </si>
  <si>
    <t>Storm</t>
  </si>
  <si>
    <t xml:space="preserve">Geen  </t>
  </si>
  <si>
    <t>Grote Kolk</t>
  </si>
  <si>
    <t>==========</t>
  </si>
  <si>
    <t>L. Bewolkt</t>
  </si>
  <si>
    <t>Zw. Bewolkt</t>
  </si>
  <si>
    <t>Over Betuwe</t>
  </si>
  <si>
    <t>Kleur water</t>
  </si>
  <si>
    <t>Temp. Water</t>
  </si>
  <si>
    <t>Temp. Lucht</t>
  </si>
  <si>
    <t>Opmerking:</t>
  </si>
  <si>
    <t xml:space="preserve">Meetstok </t>
  </si>
  <si>
    <t xml:space="preserve">Houder flesjes </t>
  </si>
  <si>
    <t xml:space="preserve">6 flesjes </t>
  </si>
  <si>
    <t xml:space="preserve">Meetapparatuur in kist </t>
  </si>
  <si>
    <t xml:space="preserve">Sleutel paal DOS Gat </t>
  </si>
  <si>
    <t>Lichte</t>
  </si>
  <si>
    <t>Matige</t>
  </si>
  <si>
    <t>Harde</t>
  </si>
  <si>
    <t xml:space="preserve">Bemonstering op :                          </t>
  </si>
  <si>
    <t>meting April t/m september</t>
  </si>
  <si>
    <t>Geur water</t>
  </si>
  <si>
    <t>Gegevens</t>
  </si>
  <si>
    <t>% O2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</si>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</sst>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quotePrefix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75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Norma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view="pageLayout" workbookViewId="0">
      <selection activeCell="B76" sqref="B76"/>
    </sheetView>
  </sheetViews>
  <sheetFormatPr baseColWidth="10" defaultColWidth="8.83203125" defaultRowHeight="14" x14ac:dyDescent="0"/>
  <cols>
    <col min="1" max="1" width="11.5" customWidth="1"/>
    <col min="2" max="2" width="8.83203125" style="4"/>
    <col min="3" max="3" width="13.5" style="4" customWidth="1"/>
    <col min="4" max="4" width="5.83203125" style="4" customWidth="1"/>
    <col min="5" max="5" width="8.83203125" style="4"/>
    <col min="6" max="6" width="5.83203125" style="4" customWidth="1"/>
    <col min="7" max="7" width="9.83203125" style="4" customWidth="1"/>
    <col min="8" max="8" width="5.83203125" style="4" customWidth="1"/>
    <col min="9" max="9" width="10.83203125" style="4" customWidth="1"/>
    <col min="10" max="10" width="5.83203125" style="4" customWidth="1"/>
    <col min="11" max="11" width="14" style="4" customWidth="1"/>
    <col min="12" max="12" width="5.83203125" style="4" customWidth="1"/>
    <col min="13" max="13" width="10" style="4" customWidth="1"/>
    <col min="14" max="14" width="5.83203125" style="4" customWidth="1"/>
  </cols>
  <sheetData>
    <row r="1" spans="1:15" ht="15">
      <c r="F1" s="6" t="s">
        <v>44</v>
      </c>
      <c r="G1" s="9">
        <v>42826</v>
      </c>
      <c r="H1" s="7"/>
      <c r="I1" s="5"/>
    </row>
    <row r="3" spans="1:15">
      <c r="A3" s="2" t="s">
        <v>0</v>
      </c>
      <c r="B3" s="5" t="s">
        <v>47</v>
      </c>
      <c r="C3" s="5" t="s">
        <v>1</v>
      </c>
      <c r="E3" s="5" t="s">
        <v>2</v>
      </c>
      <c r="G3" s="5" t="s">
        <v>3</v>
      </c>
      <c r="I3" s="5" t="s">
        <v>32</v>
      </c>
      <c r="K3" s="5" t="s">
        <v>46</v>
      </c>
      <c r="M3" s="5" t="s">
        <v>18</v>
      </c>
      <c r="O3" s="2"/>
    </row>
    <row r="5" spans="1:15">
      <c r="A5" s="2" t="s">
        <v>19</v>
      </c>
    </row>
    <row r="6" spans="1:15">
      <c r="A6" s="3" t="s">
        <v>28</v>
      </c>
      <c r="C6" s="4" t="s">
        <v>4</v>
      </c>
      <c r="E6" s="4" t="s">
        <v>8</v>
      </c>
      <c r="F6" s="4" t="s">
        <v>49</v>
      </c>
      <c r="G6" s="4" t="s">
        <v>8</v>
      </c>
      <c r="H6" s="4" t="s">
        <v>49</v>
      </c>
      <c r="I6" s="4" t="s">
        <v>10</v>
      </c>
      <c r="J6" s="4" t="s">
        <v>49</v>
      </c>
      <c r="K6" s="4" t="s">
        <v>14</v>
      </c>
      <c r="L6" s="4" t="s">
        <v>49</v>
      </c>
      <c r="M6" s="4" t="s">
        <v>26</v>
      </c>
    </row>
    <row r="7" spans="1:15">
      <c r="A7" t="s">
        <v>5</v>
      </c>
      <c r="B7" s="8">
        <v>0.3125</v>
      </c>
      <c r="C7" s="4" t="s">
        <v>29</v>
      </c>
      <c r="D7" s="4" t="s">
        <v>49</v>
      </c>
      <c r="E7" s="4" t="s">
        <v>42</v>
      </c>
      <c r="G7" s="4" t="s">
        <v>42</v>
      </c>
      <c r="I7" s="4" t="s">
        <v>11</v>
      </c>
      <c r="K7" s="4" t="s">
        <v>15</v>
      </c>
      <c r="M7" s="4" t="s">
        <v>41</v>
      </c>
      <c r="N7" s="4" t="s">
        <v>49</v>
      </c>
    </row>
    <row r="8" spans="1:15">
      <c r="A8" t="s">
        <v>34</v>
      </c>
      <c r="B8" s="4">
        <v>12.1</v>
      </c>
      <c r="C8" s="4" t="s">
        <v>30</v>
      </c>
      <c r="E8" s="4" t="s">
        <v>43</v>
      </c>
      <c r="G8" s="4" t="s">
        <v>9</v>
      </c>
      <c r="I8" s="4" t="s">
        <v>12</v>
      </c>
      <c r="K8" s="4" t="s">
        <v>16</v>
      </c>
      <c r="M8" s="4" t="s">
        <v>42</v>
      </c>
    </row>
    <row r="9" spans="1:15">
      <c r="A9" t="s">
        <v>33</v>
      </c>
      <c r="B9" s="4">
        <v>13.5</v>
      </c>
      <c r="C9" s="4" t="s">
        <v>6</v>
      </c>
      <c r="E9" s="4" t="s">
        <v>25</v>
      </c>
      <c r="I9" s="4" t="s">
        <v>13</v>
      </c>
      <c r="M9" s="4" t="s">
        <v>17</v>
      </c>
    </row>
    <row r="10" spans="1:15">
      <c r="A10" t="s">
        <v>48</v>
      </c>
      <c r="B10" s="4">
        <v>20.399999999999999</v>
      </c>
      <c r="C10" s="4" t="s">
        <v>24</v>
      </c>
    </row>
    <row r="11" spans="1:15">
      <c r="A11" t="s">
        <v>35</v>
      </c>
      <c r="B11" s="4" t="s">
        <v>49</v>
      </c>
      <c r="C11" s="4" t="s">
        <v>7</v>
      </c>
    </row>
    <row r="13" spans="1:15">
      <c r="A13" s="2" t="s">
        <v>27</v>
      </c>
    </row>
    <row r="14" spans="1:15">
      <c r="A14" s="3" t="str">
        <f t="shared" ref="A14:A19" si="0">A6</f>
        <v>==========</v>
      </c>
      <c r="C14" s="4" t="s">
        <v>4</v>
      </c>
      <c r="E14" s="4" t="s">
        <v>8</v>
      </c>
      <c r="F14" s="4" t="s">
        <v>49</v>
      </c>
      <c r="G14" s="4" t="s">
        <v>8</v>
      </c>
      <c r="H14" s="4" t="s">
        <v>49</v>
      </c>
      <c r="I14" s="4" t="s">
        <v>10</v>
      </c>
      <c r="J14" s="4" t="s">
        <v>49</v>
      </c>
      <c r="K14" s="4" t="s">
        <v>14</v>
      </c>
      <c r="L14" s="4" t="s">
        <v>49</v>
      </c>
      <c r="M14" s="4" t="s">
        <v>26</v>
      </c>
      <c r="N14" s="4" t="s">
        <v>49</v>
      </c>
    </row>
    <row r="15" spans="1:15">
      <c r="A15" t="str">
        <f t="shared" si="0"/>
        <v>Tijd</v>
      </c>
      <c r="B15" s="8">
        <v>0.31597222222222221</v>
      </c>
      <c r="C15" s="4" t="s">
        <v>29</v>
      </c>
      <c r="D15" s="4" t="s">
        <v>49</v>
      </c>
      <c r="E15" s="4" t="s">
        <v>42</v>
      </c>
      <c r="G15" s="4" t="s">
        <v>42</v>
      </c>
      <c r="I15" s="4" t="s">
        <v>11</v>
      </c>
      <c r="K15" s="4" t="s">
        <v>15</v>
      </c>
      <c r="M15" s="4" t="s">
        <v>41</v>
      </c>
    </row>
    <row r="16" spans="1:15">
      <c r="A16" t="str">
        <f t="shared" si="0"/>
        <v>Temp. Lucht</v>
      </c>
      <c r="B16" s="4">
        <v>12.1</v>
      </c>
      <c r="C16" s="4" t="s">
        <v>30</v>
      </c>
      <c r="E16" s="4" t="s">
        <v>43</v>
      </c>
      <c r="G16" s="4" t="s">
        <v>9</v>
      </c>
      <c r="I16" s="4" t="s">
        <v>12</v>
      </c>
      <c r="K16" s="4" t="s">
        <v>16</v>
      </c>
      <c r="M16" s="4" t="s">
        <v>42</v>
      </c>
    </row>
    <row r="17" spans="1:14">
      <c r="A17" t="str">
        <f t="shared" si="0"/>
        <v>Temp. Water</v>
      </c>
      <c r="B17" s="4">
        <v>12.8</v>
      </c>
      <c r="C17" s="4" t="s">
        <v>6</v>
      </c>
      <c r="E17" s="4" t="s">
        <v>25</v>
      </c>
      <c r="I17" s="4" t="s">
        <v>13</v>
      </c>
      <c r="M17" s="4" t="s">
        <v>17</v>
      </c>
    </row>
    <row r="18" spans="1:14">
      <c r="A18" t="str">
        <f t="shared" si="0"/>
        <v>% O2</v>
      </c>
      <c r="B18" s="4">
        <v>21.4</v>
      </c>
      <c r="C18" s="4" t="s">
        <v>24</v>
      </c>
    </row>
    <row r="19" spans="1:14">
      <c r="A19" t="str">
        <f t="shared" si="0"/>
        <v>Opmerking:</v>
      </c>
      <c r="B19" s="4" t="s">
        <v>49</v>
      </c>
      <c r="C19" s="4" t="s">
        <v>7</v>
      </c>
    </row>
    <row r="21" spans="1:14">
      <c r="A21" s="2" t="s">
        <v>20</v>
      </c>
    </row>
    <row r="22" spans="1:14">
      <c r="A22" t="str">
        <f t="shared" ref="A22:A27" si="1">A6</f>
        <v>==========</v>
      </c>
      <c r="C22" s="4" t="s">
        <v>4</v>
      </c>
      <c r="E22" s="4" t="s">
        <v>8</v>
      </c>
      <c r="F22" s="4" t="s">
        <v>49</v>
      </c>
      <c r="G22" s="4" t="s">
        <v>8</v>
      </c>
      <c r="H22" s="4" t="s">
        <v>49</v>
      </c>
      <c r="I22" s="4" t="s">
        <v>10</v>
      </c>
      <c r="J22" s="4" t="s">
        <v>49</v>
      </c>
      <c r="K22" s="4" t="s">
        <v>14</v>
      </c>
      <c r="L22" s="4" t="s">
        <v>49</v>
      </c>
      <c r="M22" s="4" t="s">
        <v>26</v>
      </c>
    </row>
    <row r="23" spans="1:14">
      <c r="A23" t="str">
        <f t="shared" si="1"/>
        <v>Tijd</v>
      </c>
      <c r="B23" s="8">
        <v>0.33333333333333331</v>
      </c>
      <c r="C23" s="4" t="s">
        <v>29</v>
      </c>
      <c r="D23" s="4" t="s">
        <v>49</v>
      </c>
      <c r="E23" s="4" t="s">
        <v>42</v>
      </c>
      <c r="G23" s="4" t="s">
        <v>42</v>
      </c>
      <c r="I23" s="4" t="s">
        <v>11</v>
      </c>
      <c r="K23" s="4" t="s">
        <v>15</v>
      </c>
      <c r="M23" s="4" t="s">
        <v>41</v>
      </c>
      <c r="N23" s="4" t="s">
        <v>49</v>
      </c>
    </row>
    <row r="24" spans="1:14">
      <c r="A24" t="str">
        <f t="shared" si="1"/>
        <v>Temp. Lucht</v>
      </c>
      <c r="B24" s="4">
        <v>12.2</v>
      </c>
      <c r="C24" s="4" t="s">
        <v>30</v>
      </c>
      <c r="E24" s="4" t="s">
        <v>43</v>
      </c>
      <c r="G24" s="4" t="s">
        <v>9</v>
      </c>
      <c r="I24" s="4" t="s">
        <v>12</v>
      </c>
      <c r="K24" s="4" t="s">
        <v>16</v>
      </c>
      <c r="M24" s="4" t="s">
        <v>42</v>
      </c>
    </row>
    <row r="25" spans="1:14">
      <c r="A25" t="str">
        <f t="shared" si="1"/>
        <v>Temp. Water</v>
      </c>
      <c r="B25" s="10">
        <v>13</v>
      </c>
      <c r="C25" s="4" t="s">
        <v>6</v>
      </c>
      <c r="E25" s="4" t="s">
        <v>25</v>
      </c>
      <c r="I25" s="4" t="s">
        <v>13</v>
      </c>
      <c r="M25" s="4" t="s">
        <v>17</v>
      </c>
    </row>
    <row r="26" spans="1:14">
      <c r="A26" t="str">
        <f t="shared" si="1"/>
        <v>% O2</v>
      </c>
      <c r="B26" s="4">
        <v>20.9</v>
      </c>
      <c r="C26" s="4" t="s">
        <v>24</v>
      </c>
    </row>
    <row r="27" spans="1:14">
      <c r="A27" t="str">
        <f t="shared" si="1"/>
        <v>Opmerking:</v>
      </c>
      <c r="B27" s="4" t="s">
        <v>49</v>
      </c>
      <c r="C27" s="4" t="s">
        <v>7</v>
      </c>
    </row>
    <row r="35" spans="1:15" ht="15">
      <c r="F35" s="6" t="str">
        <f>F1</f>
        <v xml:space="preserve">Bemonstering op :                          </v>
      </c>
      <c r="G35" s="9">
        <f>G1</f>
        <v>42826</v>
      </c>
      <c r="H35" s="7"/>
      <c r="I35" s="5"/>
    </row>
    <row r="37" spans="1:15">
      <c r="A37" s="2" t="s">
        <v>0</v>
      </c>
      <c r="B37" s="5" t="s">
        <v>47</v>
      </c>
      <c r="C37" s="5" t="s">
        <v>1</v>
      </c>
      <c r="E37" s="5" t="s">
        <v>2</v>
      </c>
      <c r="G37" s="5" t="s">
        <v>3</v>
      </c>
      <c r="I37" s="5" t="s">
        <v>32</v>
      </c>
      <c r="K37" s="5" t="s">
        <v>46</v>
      </c>
      <c r="M37" s="5" t="s">
        <v>18</v>
      </c>
      <c r="O37" s="2"/>
    </row>
    <row r="39" spans="1:15">
      <c r="A39" s="2" t="s">
        <v>21</v>
      </c>
    </row>
    <row r="40" spans="1:15">
      <c r="A40" t="str">
        <f t="shared" ref="A40:A45" si="2">A6</f>
        <v>==========</v>
      </c>
      <c r="C40" s="4" t="s">
        <v>4</v>
      </c>
      <c r="E40" s="4" t="s">
        <v>8</v>
      </c>
      <c r="G40" s="4" t="s">
        <v>8</v>
      </c>
      <c r="H40" s="4" t="s">
        <v>49</v>
      </c>
      <c r="I40" s="4" t="s">
        <v>10</v>
      </c>
      <c r="J40" s="4" t="s">
        <v>49</v>
      </c>
      <c r="K40" s="4" t="s">
        <v>14</v>
      </c>
      <c r="L40" s="4" t="s">
        <v>49</v>
      </c>
      <c r="M40" s="4" t="s">
        <v>26</v>
      </c>
      <c r="N40" s="4" t="s">
        <v>49</v>
      </c>
    </row>
    <row r="41" spans="1:15">
      <c r="A41" s="1" t="str">
        <f t="shared" si="2"/>
        <v>Tijd</v>
      </c>
      <c r="B41" s="8">
        <v>0.34375</v>
      </c>
      <c r="C41" s="4" t="s">
        <v>29</v>
      </c>
      <c r="D41" s="4" t="s">
        <v>49</v>
      </c>
      <c r="E41" s="4" t="s">
        <v>42</v>
      </c>
      <c r="F41" s="4" t="s">
        <v>49</v>
      </c>
      <c r="G41" s="4" t="s">
        <v>42</v>
      </c>
      <c r="I41" s="4" t="s">
        <v>11</v>
      </c>
      <c r="K41" s="4" t="s">
        <v>15</v>
      </c>
      <c r="M41" s="4" t="s">
        <v>41</v>
      </c>
    </row>
    <row r="42" spans="1:15">
      <c r="A42" t="str">
        <f t="shared" si="2"/>
        <v>Temp. Lucht</v>
      </c>
      <c r="B42" s="4">
        <v>12.2</v>
      </c>
      <c r="C42" s="4" t="s">
        <v>30</v>
      </c>
      <c r="E42" s="4" t="s">
        <v>43</v>
      </c>
      <c r="G42" s="4" t="s">
        <v>9</v>
      </c>
      <c r="I42" s="4" t="s">
        <v>12</v>
      </c>
      <c r="K42" s="4" t="s">
        <v>16</v>
      </c>
      <c r="M42" s="4" t="s">
        <v>42</v>
      </c>
    </row>
    <row r="43" spans="1:15">
      <c r="A43" s="1" t="str">
        <f t="shared" si="2"/>
        <v>Temp. Water</v>
      </c>
      <c r="B43" s="4">
        <v>11.3</v>
      </c>
      <c r="C43" s="4" t="s">
        <v>6</v>
      </c>
      <c r="E43" s="4" t="s">
        <v>25</v>
      </c>
      <c r="I43" s="4" t="s">
        <v>13</v>
      </c>
      <c r="M43" s="4" t="s">
        <v>17</v>
      </c>
    </row>
    <row r="44" spans="1:15">
      <c r="A44" t="str">
        <f t="shared" si="2"/>
        <v>% O2</v>
      </c>
      <c r="B44" s="4">
        <v>19.7</v>
      </c>
      <c r="C44" s="4" t="s">
        <v>24</v>
      </c>
    </row>
    <row r="45" spans="1:15">
      <c r="A45" t="str">
        <f t="shared" si="2"/>
        <v>Opmerking:</v>
      </c>
      <c r="B45" s="4" t="s">
        <v>49</v>
      </c>
      <c r="C45" s="4" t="s">
        <v>7</v>
      </c>
    </row>
    <row r="47" spans="1:15">
      <c r="A47" s="2" t="s">
        <v>22</v>
      </c>
    </row>
    <row r="48" spans="1:15">
      <c r="A48" t="str">
        <f t="shared" ref="A48:A53" si="3">A6</f>
        <v>==========</v>
      </c>
      <c r="C48" s="4" t="s">
        <v>4</v>
      </c>
      <c r="E48" s="4" t="s">
        <v>8</v>
      </c>
      <c r="F48" s="4" t="s">
        <v>49</v>
      </c>
      <c r="G48" s="4" t="s">
        <v>8</v>
      </c>
      <c r="H48" s="4" t="s">
        <v>49</v>
      </c>
      <c r="I48" s="4" t="s">
        <v>10</v>
      </c>
      <c r="K48" s="4" t="s">
        <v>14</v>
      </c>
      <c r="L48" s="4" t="s">
        <v>49</v>
      </c>
      <c r="M48" s="4" t="s">
        <v>26</v>
      </c>
    </row>
    <row r="49" spans="1:14">
      <c r="A49" t="str">
        <f t="shared" si="3"/>
        <v>Tijd</v>
      </c>
      <c r="B49" s="8">
        <v>0.35416666666666669</v>
      </c>
      <c r="C49" s="4" t="s">
        <v>29</v>
      </c>
      <c r="D49" s="4" t="s">
        <v>49</v>
      </c>
      <c r="E49" s="4" t="s">
        <v>42</v>
      </c>
      <c r="G49" s="4" t="s">
        <v>42</v>
      </c>
      <c r="I49" s="4" t="s">
        <v>11</v>
      </c>
      <c r="K49" s="4" t="s">
        <v>15</v>
      </c>
      <c r="M49" s="4" t="s">
        <v>41</v>
      </c>
    </row>
    <row r="50" spans="1:14">
      <c r="A50" t="str">
        <f t="shared" si="3"/>
        <v>Temp. Lucht</v>
      </c>
      <c r="B50" s="4">
        <v>12.2</v>
      </c>
      <c r="C50" s="4" t="s">
        <v>30</v>
      </c>
      <c r="E50" s="4" t="s">
        <v>43</v>
      </c>
      <c r="G50" s="4" t="s">
        <v>9</v>
      </c>
      <c r="I50" s="4" t="s">
        <v>12</v>
      </c>
      <c r="J50" s="4" t="s">
        <v>49</v>
      </c>
      <c r="K50" s="4" t="s">
        <v>16</v>
      </c>
      <c r="M50" s="4" t="s">
        <v>42</v>
      </c>
    </row>
    <row r="51" spans="1:14">
      <c r="A51" t="str">
        <f t="shared" si="3"/>
        <v>Temp. Water</v>
      </c>
      <c r="B51" s="4">
        <v>12.1</v>
      </c>
      <c r="C51" s="4" t="s">
        <v>6</v>
      </c>
      <c r="E51" s="4" t="s">
        <v>25</v>
      </c>
      <c r="I51" s="4" t="s">
        <v>13</v>
      </c>
      <c r="M51" s="4" t="s">
        <v>17</v>
      </c>
      <c r="N51" s="4" t="s">
        <v>49</v>
      </c>
    </row>
    <row r="52" spans="1:14">
      <c r="A52" t="str">
        <f t="shared" si="3"/>
        <v>% O2</v>
      </c>
      <c r="B52" s="4">
        <v>21.3</v>
      </c>
      <c r="C52" s="4" t="s">
        <v>24</v>
      </c>
    </row>
    <row r="53" spans="1:14">
      <c r="A53" t="str">
        <f t="shared" si="3"/>
        <v>Opmerking:</v>
      </c>
      <c r="B53" s="4" t="s">
        <v>49</v>
      </c>
      <c r="C53" s="4" t="s">
        <v>7</v>
      </c>
    </row>
    <row r="55" spans="1:14">
      <c r="A55" s="2" t="s">
        <v>23</v>
      </c>
    </row>
    <row r="56" spans="1:14">
      <c r="A56" t="str">
        <f t="shared" ref="A56:A61" si="4">A6</f>
        <v>==========</v>
      </c>
      <c r="C56" s="4" t="s">
        <v>4</v>
      </c>
      <c r="E56" s="4" t="s">
        <v>8</v>
      </c>
      <c r="F56" s="4" t="s">
        <v>49</v>
      </c>
      <c r="G56" s="4" t="s">
        <v>8</v>
      </c>
      <c r="H56" s="4" t="s">
        <v>49</v>
      </c>
      <c r="I56" s="4" t="s">
        <v>10</v>
      </c>
      <c r="K56" s="4" t="s">
        <v>14</v>
      </c>
      <c r="M56" s="4" t="s">
        <v>26</v>
      </c>
    </row>
    <row r="57" spans="1:14">
      <c r="A57" t="str">
        <f t="shared" si="4"/>
        <v>Tijd</v>
      </c>
      <c r="B57" s="8">
        <v>0.3611111111111111</v>
      </c>
      <c r="C57" s="4" t="s">
        <v>29</v>
      </c>
      <c r="D57" s="4" t="s">
        <v>49</v>
      </c>
      <c r="E57" s="4" t="s">
        <v>42</v>
      </c>
      <c r="G57" s="4" t="s">
        <v>42</v>
      </c>
      <c r="I57" s="4" t="s">
        <v>11</v>
      </c>
      <c r="K57" s="4" t="s">
        <v>15</v>
      </c>
      <c r="L57" s="4" t="s">
        <v>49</v>
      </c>
      <c r="M57" s="4" t="s">
        <v>41</v>
      </c>
    </row>
    <row r="58" spans="1:14">
      <c r="A58" t="str">
        <f t="shared" si="4"/>
        <v>Temp. Lucht</v>
      </c>
      <c r="B58" s="4">
        <v>13.3</v>
      </c>
      <c r="C58" s="4" t="s">
        <v>30</v>
      </c>
      <c r="E58" s="4" t="s">
        <v>43</v>
      </c>
      <c r="G58" s="4" t="s">
        <v>9</v>
      </c>
      <c r="I58" s="4" t="s">
        <v>12</v>
      </c>
      <c r="J58" s="4" t="s">
        <v>49</v>
      </c>
      <c r="K58" s="4" t="s">
        <v>16</v>
      </c>
      <c r="M58" s="4" t="s">
        <v>42</v>
      </c>
      <c r="N58" s="4" t="s">
        <v>49</v>
      </c>
    </row>
    <row r="59" spans="1:14">
      <c r="A59" t="str">
        <f t="shared" si="4"/>
        <v>Temp. Water</v>
      </c>
      <c r="B59" s="4">
        <v>13.4</v>
      </c>
      <c r="C59" s="4" t="s">
        <v>6</v>
      </c>
      <c r="E59" s="4" t="s">
        <v>25</v>
      </c>
      <c r="I59" s="4" t="s">
        <v>13</v>
      </c>
      <c r="M59" s="4" t="s">
        <v>17</v>
      </c>
    </row>
    <row r="60" spans="1:14">
      <c r="A60" t="str">
        <f t="shared" si="4"/>
        <v>% O2</v>
      </c>
      <c r="B60" s="4">
        <v>21.1</v>
      </c>
      <c r="C60" s="4" t="s">
        <v>24</v>
      </c>
    </row>
    <row r="61" spans="1:14">
      <c r="A61" t="str">
        <f t="shared" si="4"/>
        <v>Opmerking:</v>
      </c>
      <c r="B61" s="4" t="s">
        <v>49</v>
      </c>
      <c r="C61" s="4" t="s">
        <v>7</v>
      </c>
    </row>
    <row r="63" spans="1:14">
      <c r="A63" s="2" t="s">
        <v>31</v>
      </c>
    </row>
    <row r="64" spans="1:14">
      <c r="A64" t="str">
        <f t="shared" ref="A64:A69" si="5">A6</f>
        <v>==========</v>
      </c>
      <c r="C64" s="4" t="s">
        <v>4</v>
      </c>
      <c r="E64" s="4" t="s">
        <v>8</v>
      </c>
      <c r="F64" s="4" t="s">
        <v>49</v>
      </c>
      <c r="G64" s="4" t="s">
        <v>8</v>
      </c>
      <c r="H64" s="4" t="s">
        <v>49</v>
      </c>
      <c r="I64" s="4" t="s">
        <v>10</v>
      </c>
      <c r="J64" s="4" t="s">
        <v>49</v>
      </c>
      <c r="K64" s="4" t="s">
        <v>14</v>
      </c>
      <c r="M64" s="4" t="s">
        <v>26</v>
      </c>
    </row>
    <row r="65" spans="1:14">
      <c r="A65" s="1" t="str">
        <f t="shared" si="5"/>
        <v>Tijd</v>
      </c>
      <c r="B65" s="8">
        <v>0.36805555555555558</v>
      </c>
      <c r="C65" s="4" t="s">
        <v>29</v>
      </c>
      <c r="D65" s="4" t="s">
        <v>49</v>
      </c>
      <c r="E65" s="4" t="s">
        <v>42</v>
      </c>
      <c r="G65" s="4" t="s">
        <v>42</v>
      </c>
      <c r="I65" s="4" t="s">
        <v>11</v>
      </c>
      <c r="K65" s="4" t="s">
        <v>15</v>
      </c>
      <c r="L65" s="4" t="s">
        <v>49</v>
      </c>
      <c r="M65" s="4" t="s">
        <v>41</v>
      </c>
    </row>
    <row r="66" spans="1:14">
      <c r="A66" t="str">
        <f t="shared" si="5"/>
        <v>Temp. Lucht</v>
      </c>
      <c r="B66" s="4">
        <v>13.5</v>
      </c>
      <c r="C66" s="4" t="s">
        <v>30</v>
      </c>
      <c r="E66" s="4" t="s">
        <v>43</v>
      </c>
      <c r="G66" s="4" t="s">
        <v>9</v>
      </c>
      <c r="I66" s="4" t="s">
        <v>12</v>
      </c>
      <c r="K66" s="4" t="s">
        <v>16</v>
      </c>
      <c r="M66" s="4" t="s">
        <v>42</v>
      </c>
    </row>
    <row r="67" spans="1:14">
      <c r="A67" s="1" t="str">
        <f t="shared" si="5"/>
        <v>Temp. Water</v>
      </c>
      <c r="B67" s="4">
        <v>14.1</v>
      </c>
      <c r="C67" s="4" t="s">
        <v>6</v>
      </c>
      <c r="E67" s="4" t="s">
        <v>25</v>
      </c>
      <c r="I67" s="4" t="s">
        <v>13</v>
      </c>
      <c r="M67" s="4" t="s">
        <v>17</v>
      </c>
      <c r="N67" s="4" t="s">
        <v>49</v>
      </c>
    </row>
    <row r="68" spans="1:14">
      <c r="A68" s="1" t="str">
        <f t="shared" si="5"/>
        <v>% O2</v>
      </c>
      <c r="B68" s="4">
        <v>21.3</v>
      </c>
      <c r="C68" s="4" t="s">
        <v>24</v>
      </c>
    </row>
    <row r="69" spans="1:14">
      <c r="A69" t="str">
        <f t="shared" si="5"/>
        <v>Opmerking:</v>
      </c>
      <c r="B69" s="4" t="s">
        <v>49</v>
      </c>
      <c r="C69" s="4" t="s">
        <v>7</v>
      </c>
    </row>
  </sheetData>
  <phoneticPr fontId="5" type="noConversion"/>
  <printOptions gridLines="1"/>
  <pageMargins left="0.70000000000000007" right="0.70000000000000007" top="0.75000000000000011" bottom="0.75000000000000011" header="0.30000000000000004" footer="0.30000000000000004"/>
  <pageSetup paperSize="9" scale="96" orientation="landscape" horizontalDpi="4294967293" verticalDpi="4294967293"/>
  <rowBreaks count="2" manualBreakCount="2">
    <brk id="34" max="16383" man="1"/>
    <brk id="70" max="16383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baseColWidth="10" defaultRowHeight="14" x14ac:dyDescent="0"/>
  <cols>
    <col min="1" max="1" width="119.5" customWidth="1"/>
  </cols>
  <sheetData>
    <row r="1" spans="1:1">
      <c r="A1" t="s">
        <v>45</v>
      </c>
    </row>
    <row r="2" spans="1:1">
      <c r="A2" t="s">
        <v>36</v>
      </c>
    </row>
    <row r="3" spans="1:1">
      <c r="A3" t="s">
        <v>39</v>
      </c>
    </row>
    <row r="4" spans="1:1">
      <c r="A4" t="s">
        <v>37</v>
      </c>
    </row>
    <row r="5" spans="1:1">
      <c r="A5" t="s">
        <v>38</v>
      </c>
    </row>
    <row r="6" spans="1:1">
      <c r="A6" t="s">
        <v>40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Metingen</vt:lpstr>
      <vt:lpstr>Grafisch overzicht</vt:lpstr>
      <vt:lpstr>Onderdelen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Iwan Kersten</cp:lastModifiedBy>
  <cp:lastPrinted>2016-09-03T17:45:50Z</cp:lastPrinted>
  <dcterms:created xsi:type="dcterms:W3CDTF">2016-03-17T09:08:44Z</dcterms:created>
  <dcterms:modified xsi:type="dcterms:W3CDTF">2017-04-01T13:10:30Z</dcterms:modified>
</cp:coreProperties>
</file>